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Costing MASTER - Table" sheetId="1" r:id="rId4"/>
    <sheet state="visible" name="Job Costing MASTER - Tabl1" sheetId="2" r:id="rId5"/>
    <sheet state="visible" name="Job Costing MASTER - Tabl2" sheetId="3" r:id="rId6"/>
    <sheet state="visible" name=" Job Costing MASTER - Tabl3" sheetId="4" r:id="rId7"/>
    <sheet state="visible" name="Job Costing MASTER - Tabl4" sheetId="5" r:id="rId8"/>
  </sheets>
  <definedNames/>
  <calcPr/>
  <extLst>
    <ext uri="GoogleSheetsCustomDataVersion1">
      <go:sheetsCustomData xmlns:go="http://customooxmlschemas.google.com/" r:id="rId9" roundtripDataSignature="AMtx7mgEccyTqWfqoQv7n5WX7sPBRf8/oA=="/>
    </ext>
  </extLst>
</workbook>
</file>

<file path=xl/sharedStrings.xml><?xml version="1.0" encoding="utf-8"?>
<sst xmlns="http://schemas.openxmlformats.org/spreadsheetml/2006/main" count="60" uniqueCount="12">
  <si>
    <t>SALE AMOUNT</t>
  </si>
  <si>
    <t>EQUIPMENT</t>
  </si>
  <si>
    <t>LABOR</t>
  </si>
  <si>
    <t>MATERIALS</t>
  </si>
  <si>
    <t>PERMITS</t>
  </si>
  <si>
    <t>SALES COMMISSION</t>
  </si>
  <si>
    <t>FINANCE CHARGES</t>
  </si>
  <si>
    <t>OTHER MISC</t>
  </si>
  <si>
    <t>BURDEN RATE</t>
  </si>
  <si>
    <t>SUBTOTAL</t>
  </si>
  <si>
    <t>ACTUAL GP Dollars</t>
  </si>
  <si>
    <t>ACTUAL GP Percentage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</si>
</sst>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Helvetica Neue"/>
      <scheme val="minor"/>
    </font>
    <font>
      <b/>
      <sz val="10.0"/>
      <color rgb="FFFEFFFE"/>
      <name val="Helvetica Neue"/>
    </font>
    <font/>
    <font>
      <sz val="10.0"/>
      <color rgb="FF000000"/>
      <name val="Helvetica Neue"/>
    </font>
    <font>
      <b/>
      <sz val="10.0"/>
      <color rgb="FF000000"/>
      <name val="Helvetica Neue"/>
    </font>
    <font>
      <b/>
      <sz val="8.0"/>
      <color rgb="FF000000"/>
      <name val="Helvetica Neue"/>
    </font>
  </fonts>
  <fills count="6">
    <fill>
      <patternFill patternType="none"/>
    </fill>
    <fill>
      <patternFill patternType="lightGray"/>
    </fill>
    <fill>
      <patternFill patternType="solid">
        <fgColor rgb="FF60D836"/>
        <bgColor rgb="FF60D836"/>
      </patternFill>
    </fill>
    <fill>
      <patternFill patternType="solid">
        <fgColor rgb="FF919191"/>
        <bgColor rgb="FF919191"/>
      </patternFill>
    </fill>
    <fill>
      <patternFill patternType="solid">
        <fgColor rgb="FFFEFB66"/>
        <bgColor rgb="FFFEFB66"/>
      </patternFill>
    </fill>
    <fill>
      <patternFill patternType="solid">
        <fgColor rgb="FFFE634D"/>
        <bgColor rgb="FFFE634D"/>
      </patternFill>
    </fill>
  </fills>
  <borders count="11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375719"/>
      </left>
      <right style="thick">
        <color rgb="FF000000"/>
      </right>
      <top style="thick">
        <color rgb="FF000000"/>
      </top>
      <bottom style="thin">
        <color rgb="FFA5A5A5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A5A5A5"/>
      </bottom>
    </border>
    <border>
      <left style="thick">
        <color rgb="FF375719"/>
      </left>
      <right style="thick">
        <color rgb="FF000000"/>
      </right>
      <top style="thin">
        <color rgb="FFA5A5A5"/>
      </top>
      <bottom style="thin">
        <color rgb="FFA5A5A5"/>
      </bottom>
    </border>
    <border>
      <left style="thick">
        <color rgb="FF000000"/>
      </left>
      <right style="thick">
        <color rgb="FF000000"/>
      </right>
      <top style="thin">
        <color rgb="FFA5A5A5"/>
      </top>
      <bottom style="thin">
        <color rgb="FFA5A5A5"/>
      </bottom>
    </border>
    <border>
      <left style="thick">
        <color rgb="FF375719"/>
      </left>
      <right style="thick">
        <color rgb="FF000000"/>
      </right>
      <top style="thin">
        <color rgb="FFA5A5A5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A5A5A5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375719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top" wrapText="1"/>
    </xf>
    <xf borderId="1" fillId="2" fontId="1" numFmtId="0" xfId="0" applyAlignment="1" applyBorder="1" applyFill="1" applyFont="1">
      <alignment horizontal="center" shrinkToFit="0" vertical="top" wrapText="1"/>
    </xf>
    <xf borderId="2" fillId="0" fontId="2" numFmtId="0" xfId="0" applyAlignment="1" applyBorder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3" fillId="3" fontId="1" numFmtId="49" xfId="0" applyAlignment="1" applyBorder="1" applyFill="1" applyFont="1" applyNumberFormat="1">
      <alignment shrinkToFit="0" vertical="top" wrapText="1"/>
    </xf>
    <xf borderId="4" fillId="4" fontId="3" numFmtId="164" xfId="0" applyAlignment="1" applyBorder="1" applyFill="1" applyFont="1" applyNumberFormat="1">
      <alignment horizontal="center" readingOrder="0" shrinkToFit="0" vertical="top" wrapText="1"/>
    </xf>
    <xf borderId="5" fillId="3" fontId="4" numFmtId="0" xfId="0" applyAlignment="1" applyBorder="1" applyFont="1">
      <alignment shrinkToFit="0" vertical="top" wrapText="1"/>
    </xf>
    <xf borderId="6" fillId="0" fontId="3" numFmtId="164" xfId="0" applyAlignment="1" applyBorder="1" applyFont="1" applyNumberFormat="1">
      <alignment horizontal="center" shrinkToFit="0" vertical="top" wrapText="1"/>
    </xf>
    <xf borderId="5" fillId="3" fontId="1" numFmtId="49" xfId="0" applyAlignment="1" applyBorder="1" applyFont="1" applyNumberFormat="1">
      <alignment horizontal="left" shrinkToFit="0" vertical="top" wrapText="1"/>
    </xf>
    <xf borderId="6" fillId="4" fontId="3" numFmtId="164" xfId="0" applyAlignment="1" applyBorder="1" applyFont="1" applyNumberFormat="1">
      <alignment horizontal="center" readingOrder="0" shrinkToFit="0" vertical="top" wrapText="1"/>
    </xf>
    <xf borderId="6" fillId="4" fontId="3" numFmtId="164" xfId="0" applyAlignment="1" applyBorder="1" applyFont="1" applyNumberFormat="1">
      <alignment horizontal="center" shrinkToFit="0" vertical="top" wrapText="1"/>
    </xf>
    <xf borderId="6" fillId="5" fontId="3" numFmtId="164" xfId="0" applyAlignment="1" applyBorder="1" applyFill="1" applyFont="1" applyNumberFormat="1">
      <alignment horizontal="center" shrinkToFit="0" vertical="top" wrapText="1"/>
    </xf>
    <xf borderId="7" fillId="3" fontId="1" numFmtId="49" xfId="0" applyAlignment="1" applyBorder="1" applyFont="1" applyNumberFormat="1">
      <alignment horizontal="left" shrinkToFit="0" vertical="top" wrapText="1"/>
    </xf>
    <xf borderId="8" fillId="5" fontId="3" numFmtId="164" xfId="0" applyAlignment="1" applyBorder="1" applyFont="1" applyNumberFormat="1">
      <alignment horizontal="center" shrinkToFit="0" vertical="top" wrapText="1"/>
    </xf>
    <xf borderId="9" fillId="5" fontId="5" numFmtId="49" xfId="0" applyAlignment="1" applyBorder="1" applyFont="1" applyNumberFormat="1">
      <alignment horizontal="left" shrinkToFit="0" vertical="top" wrapText="1"/>
    </xf>
    <xf borderId="10" fillId="5" fontId="4" numFmtId="164" xfId="0" applyAlignment="1" applyBorder="1" applyFont="1" applyNumberFormat="1">
      <alignment horizontal="center" shrinkToFit="0" vertical="top" wrapText="1"/>
    </xf>
    <xf borderId="10" fillId="5" fontId="4" numFmtId="10" xfId="0" applyAlignment="1" applyBorder="1" applyFont="1" applyNumberFormat="1">
      <alignment horizontal="center" shrinkToFit="0" vertical="top" wrapText="1"/>
    </xf>
    <xf borderId="4" fillId="4" fontId="3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21.57"/>
    <col customWidth="1" min="2" max="26" width="16.29"/>
  </cols>
  <sheetData>
    <row r="1" ht="22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0</v>
      </c>
      <c r="B2" s="5">
        <v>4245.0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6"/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8" t="s">
        <v>1</v>
      </c>
      <c r="B4" s="9">
        <v>1046.0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8" t="s">
        <v>2</v>
      </c>
      <c r="B5" s="9">
        <v>389.0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8" t="s">
        <v>3</v>
      </c>
      <c r="B6" s="9">
        <v>409.0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8" t="s">
        <v>4</v>
      </c>
      <c r="B7" s="10">
        <v>60.0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8" t="s">
        <v>5</v>
      </c>
      <c r="B8" s="9">
        <v>425.0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8" t="s">
        <v>6</v>
      </c>
      <c r="B9" s="9">
        <v>0.0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8" t="s">
        <v>7</v>
      </c>
      <c r="B10" s="10">
        <v>0.0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8" t="s">
        <v>8</v>
      </c>
      <c r="B11" s="11">
        <f>(B5+B8)*0.25</f>
        <v>203.5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2" t="s">
        <v>9</v>
      </c>
      <c r="B12" s="13">
        <f>SUM(B4:B11)</f>
        <v>2532.5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14" t="s">
        <v>10</v>
      </c>
      <c r="B13" s="15">
        <f>B2-B12</f>
        <v>1712.5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14" t="s">
        <v>11</v>
      </c>
      <c r="B14" s="16">
        <f>B13/B2</f>
        <v>0.4034157833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B1"/>
  </mergeCell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21.57"/>
    <col customWidth="1" min="2" max="26" width="16.29"/>
  </cols>
  <sheetData>
    <row r="1" ht="22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0</v>
      </c>
      <c r="B2" s="17">
        <v>0.0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6"/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8" t="s">
        <v>1</v>
      </c>
      <c r="B4" s="10">
        <v>0.0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8" t="s">
        <v>2</v>
      </c>
      <c r="B5" s="10">
        <v>0.0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8" t="s">
        <v>3</v>
      </c>
      <c r="B6" s="10">
        <v>0.0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8" t="s">
        <v>4</v>
      </c>
      <c r="B7" s="10">
        <v>0.0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8" t="s">
        <v>5</v>
      </c>
      <c r="B8" s="10">
        <v>0.0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8" t="s">
        <v>6</v>
      </c>
      <c r="B9" s="10">
        <v>0.0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8" t="s">
        <v>7</v>
      </c>
      <c r="B10" s="10">
        <v>0.0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8" t="s">
        <v>8</v>
      </c>
      <c r="B11" s="11">
        <f>(B5+B8)*0.25</f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2" t="s">
        <v>9</v>
      </c>
      <c r="B12" s="13">
        <f>SUM(B4:B11)</f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14" t="s">
        <v>10</v>
      </c>
      <c r="B13" s="15">
        <f>B2-B12</f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14" t="s">
        <v>11</v>
      </c>
      <c r="B14" s="16" t="str">
        <f>B13/B2</f>
        <v>#DIV/0!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B1"/>
  </mergeCell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21.57"/>
    <col customWidth="1" min="2" max="26" width="16.29"/>
  </cols>
  <sheetData>
    <row r="1" ht="22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0</v>
      </c>
      <c r="B2" s="17">
        <v>0.0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6"/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8" t="s">
        <v>1</v>
      </c>
      <c r="B4" s="10">
        <v>0.0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8" t="s">
        <v>2</v>
      </c>
      <c r="B5" s="10">
        <v>0.0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8" t="s">
        <v>3</v>
      </c>
      <c r="B6" s="10">
        <v>0.0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8" t="s">
        <v>4</v>
      </c>
      <c r="B7" s="10">
        <v>0.0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8" t="s">
        <v>5</v>
      </c>
      <c r="B8" s="10">
        <v>0.0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8" t="s">
        <v>6</v>
      </c>
      <c r="B9" s="10">
        <v>0.0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8" t="s">
        <v>7</v>
      </c>
      <c r="B10" s="10">
        <v>0.0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8" t="s">
        <v>8</v>
      </c>
      <c r="B11" s="11">
        <f>(B5+B8)*0.25</f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2" t="s">
        <v>9</v>
      </c>
      <c r="B12" s="13">
        <f>SUM(B4:B11)</f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14" t="s">
        <v>10</v>
      </c>
      <c r="B13" s="15">
        <f>B2-B12</f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14" t="s">
        <v>11</v>
      </c>
      <c r="B14" s="16" t="str">
        <f>B13/B2</f>
        <v>#DIV/0!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B1"/>
  </mergeCell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21.57"/>
    <col customWidth="1" min="2" max="26" width="16.29"/>
  </cols>
  <sheetData>
    <row r="1" ht="22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0</v>
      </c>
      <c r="B2" s="17">
        <v>0.0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6"/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8" t="s">
        <v>1</v>
      </c>
      <c r="B4" s="10">
        <v>0.0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8" t="s">
        <v>2</v>
      </c>
      <c r="B5" s="10">
        <v>0.0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8" t="s">
        <v>3</v>
      </c>
      <c r="B6" s="10">
        <v>0.0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8" t="s">
        <v>4</v>
      </c>
      <c r="B7" s="10">
        <v>0.0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8" t="s">
        <v>5</v>
      </c>
      <c r="B8" s="10">
        <v>0.0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8" t="s">
        <v>6</v>
      </c>
      <c r="B9" s="10">
        <v>0.0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8" t="s">
        <v>7</v>
      </c>
      <c r="B10" s="10">
        <v>0.0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8" t="s">
        <v>8</v>
      </c>
      <c r="B11" s="11">
        <f>(B5+B8)*0.25</f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2" t="s">
        <v>9</v>
      </c>
      <c r="B12" s="13">
        <f>SUM(B4:B11)</f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14" t="s">
        <v>10</v>
      </c>
      <c r="B13" s="15">
        <f>B2-B12</f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14" t="s">
        <v>11</v>
      </c>
      <c r="B14" s="16" t="str">
        <f>B13/B2</f>
        <v>#DIV/0!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B1"/>
  </mergeCell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21.57"/>
    <col customWidth="1" min="2" max="26" width="16.29"/>
  </cols>
  <sheetData>
    <row r="1" ht="22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 t="s">
        <v>0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6"/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8" t="s">
        <v>1</v>
      </c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8" t="s">
        <v>2</v>
      </c>
      <c r="B5" s="9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8" t="s">
        <v>3</v>
      </c>
      <c r="B6" s="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8" t="s">
        <v>4</v>
      </c>
      <c r="B7" s="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8" t="s">
        <v>5</v>
      </c>
      <c r="B8" s="9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8" t="s">
        <v>6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8" t="s">
        <v>7</v>
      </c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8" t="s">
        <v>8</v>
      </c>
      <c r="B11" s="11">
        <f>(B5+B8)*0.25</f>
        <v>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12" t="s">
        <v>9</v>
      </c>
      <c r="B12" s="13">
        <f>SUM(B4:B11)</f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2.5" customHeight="1">
      <c r="A13" s="14" t="s">
        <v>10</v>
      </c>
      <c r="B13" s="15">
        <f>B2-B12</f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2.5" customHeight="1">
      <c r="A14" s="14" t="s">
        <v>11</v>
      </c>
      <c r="B14" s="16" t="str">
        <f>B13/B2</f>
        <v>#DIV/0!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B1"/>
  </mergeCells>
  <printOptions/>
  <pageMargins bottom="0.75" footer="0.0" header="0.0" left="0.5" right="0.5" top="0.75"/>
  <pageSetup scale="72"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